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calcPr calcId="144525"/>
</workbook>
</file>

<file path=xl/sharedStrings.xml><?xml version="1.0" encoding="utf-8"?>
<sst xmlns="http://schemas.openxmlformats.org/spreadsheetml/2006/main" count="112" uniqueCount="111">
  <si>
    <t>附件1</t>
  </si>
  <si>
    <t>2020年度兰溪市部门整体绩效评价自评表</t>
  </si>
  <si>
    <t>部门单位（章）：</t>
  </si>
  <si>
    <t>一级指标</t>
  </si>
  <si>
    <t>二级指标</t>
  </si>
  <si>
    <t>三级指标</t>
  </si>
  <si>
    <t>分值</t>
  </si>
  <si>
    <t>指标内容</t>
  </si>
  <si>
    <t>指标评价标准                 及对应分值</t>
  </si>
  <si>
    <t>自评得分</t>
  </si>
  <si>
    <t>分析说明（包括得分、失分情况说明及原因分析）</t>
  </si>
  <si>
    <t>投入（12分）</t>
  </si>
  <si>
    <t>预算编制</t>
  </si>
  <si>
    <t>整体绩效目标设定</t>
  </si>
  <si>
    <t>部门（含所属二级预算单位，下同）是否制定了年度预算整体绩效目标；整体绩效目标制定依据是否充分，是否与部门履职、年度工作任务相符；整体绩效目标是否清晰、细化、可衡量。</t>
  </si>
  <si>
    <t>设有整体绩效目标1分；目标设定依据充分符合客观实际1分；目标清晰、细化，可衡量1分。</t>
  </si>
  <si>
    <t>整体绩效目标客观完整</t>
  </si>
  <si>
    <t>项目绩效目标设定</t>
  </si>
  <si>
    <t>是否科学、合理设立了项目绩效目标；目标明确；目标细化；目标量化。</t>
  </si>
  <si>
    <t>项目均设有绩效目标1分；目标科学合理0.5分；目标明确0.5分；目标细化0.5分；目标量化0.5分。</t>
  </si>
  <si>
    <t>绩效目标合理</t>
  </si>
  <si>
    <t>预算配置</t>
  </si>
  <si>
    <t>在职人员控制率</t>
  </si>
  <si>
    <t>在职人员控制率=[在职人员数/编制数]×100%。在职人员数：部门实际在职人数，以财政确定的部门决算编制口径为准，结合工资发放表上的年平均人数。编制数：机构编制部门核定批复的部门的人员编制数(含临时人员)。</t>
  </si>
  <si>
    <t>结果≤100%，得3分；结果＞100%，得0分。</t>
  </si>
  <si>
    <t>人员合理安排</t>
  </si>
  <si>
    <t>重点项目预算保障率</t>
  </si>
  <si>
    <t>重点项目预算保障率=（重点项目预算/项目总预算）×100%。重点项目预算：部门年度预算安排的，与本部门履职和发展密切相关、具有明显社会和经济影响的改革发展项目的预算总额。</t>
  </si>
  <si>
    <t>结果≥80%，得3分；80%＞结果≥60%，得2分；结果＜60%，得0分。</t>
  </si>
  <si>
    <t>项目保障率达标</t>
  </si>
  <si>
    <t>过程（28分）</t>
  </si>
  <si>
    <t>管理制度健全有效</t>
  </si>
  <si>
    <t>预算资金管理办法、内部控制管理制度、会计核算制度等管理制度健全，且得到有效执行。</t>
  </si>
  <si>
    <t>每发现一项问题，扣1分，扣完为止。</t>
  </si>
  <si>
    <t>制度完善</t>
  </si>
  <si>
    <t>绩效主体责任落实</t>
  </si>
  <si>
    <t>全面实施预算绩效管理相关要求落实情况。</t>
  </si>
  <si>
    <t>根据财政绩效管理考核得分按比例赋分。</t>
  </si>
  <si>
    <t>绩效管理合理</t>
  </si>
  <si>
    <t>合规性</t>
  </si>
  <si>
    <t>收入合规</t>
  </si>
  <si>
    <t>收入依据是否充分、来源是否合规，是否符合“放管服”改革要求和减税降费要求。</t>
  </si>
  <si>
    <t>合规率100%得2分；合规率每下降0.5%，扣0.5分，扣完为止。</t>
  </si>
  <si>
    <t>收入合理规范</t>
  </si>
  <si>
    <t>支出合规</t>
  </si>
  <si>
    <t>部门预算资金使用是否符合国家财经法规和财务管理制度规定以及有关预算管理制度办法的规定；资金的拨付是否有完整的审批程序和手续；是否存在截留、挤占、挪用、虚列支出等情况。</t>
  </si>
  <si>
    <t>合规率100%得3分；每下降0.5%，扣0.5分，扣完为止。</t>
  </si>
  <si>
    <t>支出符合标准</t>
  </si>
  <si>
    <t>管理效率</t>
  </si>
  <si>
    <t>预算执行率</t>
  </si>
  <si>
    <t>预算执行率=[预算执行数/预算数]×100%。预算执行数：部门本年度实际执行的预算数。预算数：财政部门批复的本年度部门预算数。</t>
  </si>
  <si>
    <t>95%≤结果≤100%，得4分；每下降0.5%，扣0.5分，扣完为止。</t>
  </si>
  <si>
    <t>预算执行率控制在预期内</t>
  </si>
  <si>
    <t>预算调整率</t>
  </si>
  <si>
    <t>预算调整率=[预算调整数/预算数]×100%。预算调整数：部门在本年度内涉及预算的追加、减少或结构调整的资金总和（因落实国家政策、发生不可抗力、上级部门或党委政府临时交办而产生的调整除外）。</t>
  </si>
  <si>
    <t>结果≤5%，得3分；每提高1%，扣0.5分，扣完为止。</t>
  </si>
  <si>
    <t>预算调整控制在预期内</t>
  </si>
  <si>
    <t>公用经费控制率</t>
  </si>
  <si>
    <t>公用经费控制率=[公用经费实际支出总额/公用经费预算安排总额]×100%</t>
  </si>
  <si>
    <t>结果≤100%，得2分；结果＞100%，得0分。</t>
  </si>
  <si>
    <t>公用经费控制符合预期内</t>
  </si>
  <si>
    <t>政府采购执行率</t>
  </si>
  <si>
    <t>政府采购执行率=（实际政府采购金额/政府采购预算数）×100%</t>
  </si>
  <si>
    <t>结果=100%，得2分，超出或低于100%，每5%扣0.5分，扣完为止。</t>
  </si>
  <si>
    <t>政府采购符合预期内，但仍不足</t>
  </si>
  <si>
    <t>资产管理</t>
  </si>
  <si>
    <t>部门的资产是否配置合理合规、保存完整、使用有效、处置规范、收入及时足额上缴。</t>
  </si>
  <si>
    <t>每发现一项问题，扣0.5分，扣完为止。</t>
  </si>
  <si>
    <t>资产管理合理合规</t>
  </si>
  <si>
    <t>整改落实</t>
  </si>
  <si>
    <t>是否对近三年内审计、财政等部门各项检查、绩效评价等发现的问题进行有效整改。</t>
  </si>
  <si>
    <t>没发现问题或发现问题已积极制定措施全部整改的，得2分；部分整改的，视整改情况得分；未整改的，得0分。</t>
  </si>
  <si>
    <t>发现问题及时更正</t>
  </si>
  <si>
    <r>
      <rPr>
        <sz val="10"/>
        <color rgb="FF000000"/>
        <rFont val="仿宋_GB2312"/>
        <charset val="134"/>
      </rPr>
      <t>预决算</t>
    </r>
    <r>
      <rPr>
        <sz val="10"/>
        <color theme="1"/>
        <rFont val="仿宋_GB2312"/>
        <charset val="134"/>
      </rPr>
      <t>公开</t>
    </r>
  </si>
  <si>
    <t>按规定内容和时限公开预决算信息。</t>
  </si>
  <si>
    <t>按规定公开预决算</t>
  </si>
  <si>
    <t>产出与效益（50分）</t>
  </si>
  <si>
    <t>核心绩效1</t>
  </si>
  <si>
    <t>质量指标</t>
  </si>
  <si>
    <t>项目建设按工程建设标准进行施工</t>
  </si>
  <si>
    <t>未设置整体绩效目标，或整体绩效目标设置不完善的，根据部门年度履行职责主要工作和重点工作评价产出和效益。</t>
  </si>
  <si>
    <t>质量指标符合建设施工标准</t>
  </si>
  <si>
    <t>时效指标</t>
  </si>
  <si>
    <t>2020年度各工程项目进度完成率</t>
  </si>
  <si>
    <t>项目施工完成率年度内达标</t>
  </si>
  <si>
    <t>核心绩效2</t>
  </si>
  <si>
    <t>社会效益指标</t>
  </si>
  <si>
    <t>促进综合交通规划建设，保障城市间交通建设紧密发展</t>
  </si>
  <si>
    <t>促进社会效益</t>
  </si>
  <si>
    <t>可持续影响指标</t>
  </si>
  <si>
    <t>完善省道网络，提升省内道路干线功能，持续保障交通运输发展</t>
  </si>
  <si>
    <t>符合可持续发展的要求</t>
  </si>
  <si>
    <t>各方评价（10分）</t>
  </si>
  <si>
    <t>满意度</t>
  </si>
  <si>
    <t>社会公众对部门履职的满意度。</t>
  </si>
  <si>
    <t>按收集到的满意度情况得分。</t>
  </si>
  <si>
    <t>群众满意达标</t>
  </si>
  <si>
    <t>党政考核</t>
  </si>
  <si>
    <t>以年度目标责任制综合考核结果为依据。</t>
  </si>
  <si>
    <t>考核优秀得5分，良好3分，合格1分。</t>
  </si>
  <si>
    <t>党政考核达标</t>
  </si>
  <si>
    <t>廉政建设</t>
  </si>
  <si>
    <t>反映部门廉政建设情况，违纪违法行为发生情况，对违纪违法行为的处理等情况。</t>
  </si>
  <si>
    <t>发生廉政问题的，此项不得分</t>
  </si>
  <si>
    <t>廉政建设符合标准</t>
  </si>
  <si>
    <t>总分合计</t>
  </si>
  <si>
    <t>评价等级</t>
  </si>
  <si>
    <t>90分（含）以上为优、80（含）-90分为良、60（含）-80分为中、60分以下为差。</t>
  </si>
  <si>
    <t>负责人：范国平</t>
  </si>
  <si>
    <t xml:space="preserve">          填表人：姜丹</t>
  </si>
  <si>
    <t>联系电话：88137756</t>
  </si>
</sst>
</file>

<file path=xl/styles.xml><?xml version="1.0" encoding="utf-8"?>
<styleSheet xmlns="http://schemas.openxmlformats.org/spreadsheetml/2006/main">
  <numFmts count="36">
    <numFmt numFmtId="176" formatCode="[DBNum1][$-804]yyyy&quot;年&quot;m&quot;月&quot;"/>
    <numFmt numFmtId="177" formatCode="\¥#,##0.00;[Red]\¥\-#,##0.00"/>
    <numFmt numFmtId="23" formatCode="\$#,##0_);\(\$#,##0\)"/>
    <numFmt numFmtId="178" formatCode="#\ ??/??"/>
    <numFmt numFmtId="179" formatCode="mmmm\-yy"/>
    <numFmt numFmtId="24" formatCode="\$#,##0_);[Red]\(\$#,##0\)"/>
    <numFmt numFmtId="180" formatCode="[DBNum1][$-804]yyyy&quot;年&quot;m&quot;月&quot;d&quot;日&quot;"/>
    <numFmt numFmtId="25" formatCode="\$#,##0.00_);\(\$#,##0.00\)"/>
    <numFmt numFmtId="181" formatCode="[$-804]aaa"/>
    <numFmt numFmtId="182" formatCode="h:mm:ss\ AM/PM"/>
    <numFmt numFmtId="8" formatCode="&quot;￥&quot;#,##0.00;[Red]&quot;￥&quot;\-#,##0.00"/>
    <numFmt numFmtId="183" formatCode="[$-804]aaaa"/>
    <numFmt numFmtId="184" formatCode="yyyy/m/d\ h:mm\ AM/PM"/>
    <numFmt numFmtId="185" formatCode="mm/dd/yy"/>
    <numFmt numFmtId="186" formatCode="yy/m/d"/>
    <numFmt numFmtId="187" formatCode="m/d"/>
    <numFmt numFmtId="188" formatCode="mmmmm\-yy"/>
    <numFmt numFmtId="189" formatCode="\¥#,##0;[Red]\¥\-#,##0"/>
    <numFmt numFmtId="42" formatCode="_ &quot;￥&quot;* #,##0_ ;_ &quot;￥&quot;* \-#,##0_ ;_ &quot;￥&quot;* &quot;-&quot;_ ;_ @_ "/>
    <numFmt numFmtId="190" formatCode="dd\-mmm\-yy"/>
    <numFmt numFmtId="191" formatCode="mmmmm"/>
    <numFmt numFmtId="7" formatCode="&quot;￥&quot;#,##0.00;&quot;￥&quot;\-#,##0.00"/>
    <numFmt numFmtId="192" formatCode="h:mm\ AM/PM"/>
    <numFmt numFmtId="5" formatCode="&quot;￥&quot;#,##0;&quot;￥&quot;\-#,##0"/>
    <numFmt numFmtId="193" formatCode="#\ ??"/>
    <numFmt numFmtId="194" formatCode="[DBNum1]h&quot;时&quot;mm&quot;分&quot;"/>
    <numFmt numFmtId="41" formatCode="_ * #,##0_ ;_ * \-#,##0_ ;_ * &quot;-&quot;_ ;_ @_ "/>
    <numFmt numFmtId="195" formatCode="#\ ?/?"/>
    <numFmt numFmtId="196" formatCode="[DBNum1][$-804]m&quot;月&quot;d&quot;日&quot;"/>
    <numFmt numFmtId="43" formatCode="_ * #,##0.00_ ;_ * \-#,##0.00_ ;_ * &quot;-&quot;??_ ;_ @_ "/>
    <numFmt numFmtId="197" formatCode="\¥#,##0;\¥\-#,##0"/>
    <numFmt numFmtId="198" formatCode="[DBNum1]上午/下午h&quot;时&quot;mm&quot;分&quot;"/>
    <numFmt numFmtId="44" formatCode="_ &quot;￥&quot;* #,##0.00_ ;_ &quot;￥&quot;* \-#,##0.00_ ;_ &quot;￥&quot;* &quot;-&quot;??_ ;_ @_ "/>
    <numFmt numFmtId="6" formatCode="&quot;￥&quot;#,##0;[Red]&quot;￥&quot;\-#,##0"/>
    <numFmt numFmtId="199" formatCode="\¥#,##0.00;\¥\-#,##0.00"/>
    <numFmt numFmtId="26" formatCode="\$#,##0.00_);[Red]\(\$#,##0.00\)"/>
  </numFmts>
  <fonts count="24">
    <font>
      <sz val="11"/>
      <color theme="1"/>
      <name val="宋体"/>
      <charset val="134"/>
      <scheme val="minor"/>
    </font>
    <font>
      <b/>
      <sz val="16"/>
      <color theme="1"/>
      <name val="宋体"/>
      <charset val="134"/>
      <scheme val="minor"/>
    </font>
    <font>
      <sz val="10"/>
      <color theme="1"/>
      <name val="仿宋_GB2312"/>
      <charset val="134"/>
    </font>
    <font>
      <sz val="10"/>
      <color rgb="FF000000"/>
      <name val="仿宋_GB2312"/>
      <charset val="134"/>
    </font>
    <font>
      <sz val="10"/>
      <color theme="1"/>
      <name val="宋体"/>
      <charset val="134"/>
      <scheme val="minor"/>
    </font>
    <font>
      <sz val="11"/>
      <color theme="1"/>
      <name val="宋体"/>
      <charset val="0"/>
      <scheme val="minor"/>
    </font>
    <font>
      <b/>
      <sz val="13"/>
      <color theme="3"/>
      <name val="宋体"/>
      <charset val="134"/>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9" borderId="0" applyNumberFormat="0" applyBorder="0" applyAlignment="0" applyProtection="0">
      <alignment vertical="center"/>
    </xf>
    <xf numFmtId="0" fontId="5" fillId="32" borderId="0" applyNumberFormat="0" applyBorder="0" applyAlignment="0" applyProtection="0">
      <alignment vertical="center"/>
    </xf>
    <xf numFmtId="0" fontId="7" fillId="27" borderId="0" applyNumberFormat="0" applyBorder="0" applyAlignment="0" applyProtection="0">
      <alignment vertical="center"/>
    </xf>
    <xf numFmtId="0" fontId="22" fillId="31" borderId="13" applyNumberFormat="0" applyAlignment="0" applyProtection="0">
      <alignment vertical="center"/>
    </xf>
    <xf numFmtId="0" fontId="5" fillId="15" borderId="0" applyNumberFormat="0" applyBorder="0" applyAlignment="0" applyProtection="0">
      <alignment vertical="center"/>
    </xf>
    <xf numFmtId="0" fontId="5" fillId="4" borderId="0" applyNumberFormat="0" applyBorder="0" applyAlignment="0" applyProtection="0">
      <alignment vertical="center"/>
    </xf>
    <xf numFmtId="44" fontId="0" fillId="0" borderId="0" applyFont="0" applyFill="0" applyBorder="0" applyAlignment="0" applyProtection="0">
      <alignment vertical="center"/>
    </xf>
    <xf numFmtId="0" fontId="7" fillId="6" borderId="0" applyNumberFormat="0" applyBorder="0" applyAlignment="0" applyProtection="0">
      <alignment vertical="center"/>
    </xf>
    <xf numFmtId="9" fontId="0" fillId="0" borderId="0" applyFont="0" applyFill="0" applyBorder="0" applyAlignment="0" applyProtection="0">
      <alignment vertical="center"/>
    </xf>
    <xf numFmtId="0" fontId="7" fillId="29" borderId="0" applyNumberFormat="0" applyBorder="0" applyAlignment="0" applyProtection="0">
      <alignment vertical="center"/>
    </xf>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12" fillId="11" borderId="13" applyNumberFormat="0" applyAlignment="0" applyProtection="0">
      <alignment vertical="center"/>
    </xf>
    <xf numFmtId="0" fontId="7" fillId="28" borderId="0" applyNumberFormat="0" applyBorder="0" applyAlignment="0" applyProtection="0">
      <alignment vertical="center"/>
    </xf>
    <xf numFmtId="0" fontId="17" fillId="16" borderId="0" applyNumberFormat="0" applyBorder="0" applyAlignment="0" applyProtection="0">
      <alignment vertical="center"/>
    </xf>
    <xf numFmtId="0" fontId="5" fillId="21" borderId="0" applyNumberFormat="0" applyBorder="0" applyAlignment="0" applyProtection="0">
      <alignment vertical="center"/>
    </xf>
    <xf numFmtId="0" fontId="21" fillId="30" borderId="0" applyNumberFormat="0" applyBorder="0" applyAlignment="0" applyProtection="0">
      <alignment vertical="center"/>
    </xf>
    <xf numFmtId="0" fontId="5" fillId="22" borderId="0" applyNumberFormat="0" applyBorder="0" applyAlignment="0" applyProtection="0">
      <alignment vertical="center"/>
    </xf>
    <xf numFmtId="0" fontId="19" fillId="0" borderId="16" applyNumberFormat="0" applyFill="0" applyAlignment="0" applyProtection="0">
      <alignment vertical="center"/>
    </xf>
    <xf numFmtId="0" fontId="15" fillId="13" borderId="0" applyNumberFormat="0" applyBorder="0" applyAlignment="0" applyProtection="0">
      <alignment vertical="center"/>
    </xf>
    <xf numFmtId="0" fontId="14" fillId="12" borderId="14" applyNumberFormat="0" applyAlignment="0" applyProtection="0">
      <alignment vertical="center"/>
    </xf>
    <xf numFmtId="0" fontId="20" fillId="11" borderId="17" applyNumberFormat="0" applyAlignment="0" applyProtection="0">
      <alignment vertical="center"/>
    </xf>
    <xf numFmtId="0" fontId="16" fillId="0" borderId="10" applyNumberFormat="0" applyFill="0" applyAlignment="0" applyProtection="0">
      <alignment vertical="center"/>
    </xf>
    <xf numFmtId="0" fontId="13" fillId="0" borderId="0" applyNumberFormat="0" applyFill="0" applyBorder="0" applyAlignment="0" applyProtection="0">
      <alignment vertical="center"/>
    </xf>
    <xf numFmtId="0" fontId="5" fillId="10" borderId="0" applyNumberFormat="0" applyBorder="0" applyAlignment="0" applyProtection="0">
      <alignment vertical="center"/>
    </xf>
    <xf numFmtId="0" fontId="8" fillId="0" borderId="0" applyNumberFormat="0" applyFill="0" applyBorder="0" applyAlignment="0" applyProtection="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43"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5" fillId="23" borderId="0" applyNumberFormat="0" applyBorder="0" applyAlignment="0" applyProtection="0">
      <alignment vertical="center"/>
    </xf>
    <xf numFmtId="0" fontId="10" fillId="0" borderId="0" applyNumberFormat="0" applyFill="0" applyBorder="0" applyAlignment="0" applyProtection="0">
      <alignment vertical="center"/>
    </xf>
    <xf numFmtId="0" fontId="7" fillId="24" borderId="0" applyNumberFormat="0" applyBorder="0" applyAlignment="0" applyProtection="0">
      <alignment vertical="center"/>
    </xf>
    <xf numFmtId="0" fontId="0" fillId="8" borderId="12" applyNumberFormat="0" applyFont="0" applyAlignment="0" applyProtection="0">
      <alignment vertical="center"/>
    </xf>
    <xf numFmtId="0" fontId="5" fillId="7" borderId="0" applyNumberFormat="0" applyBorder="0" applyAlignment="0" applyProtection="0">
      <alignment vertical="center"/>
    </xf>
    <xf numFmtId="0" fontId="7" fillId="5" borderId="0" applyNumberFormat="0" applyBorder="0" applyAlignment="0" applyProtection="0">
      <alignment vertical="center"/>
    </xf>
    <xf numFmtId="0" fontId="5" fillId="14" borderId="0" applyNumberFormat="0" applyBorder="0" applyAlignment="0" applyProtection="0">
      <alignment vertical="center"/>
    </xf>
    <xf numFmtId="0" fontId="9" fillId="0" borderId="0" applyNumberFormat="0" applyFill="0" applyBorder="0" applyAlignment="0" applyProtection="0">
      <alignment vertical="center"/>
    </xf>
    <xf numFmtId="41" fontId="0" fillId="0" borderId="0" applyFont="0" applyFill="0" applyBorder="0" applyAlignment="0" applyProtection="0">
      <alignment vertical="center"/>
    </xf>
    <xf numFmtId="0" fontId="6" fillId="0" borderId="10" applyNumberFormat="0" applyFill="0" applyAlignment="0" applyProtection="0">
      <alignment vertical="center"/>
    </xf>
    <xf numFmtId="0" fontId="5" fillId="9" borderId="0" applyNumberFormat="0" applyBorder="0" applyAlignment="0" applyProtection="0">
      <alignment vertical="center"/>
    </xf>
    <xf numFmtId="0" fontId="8" fillId="0" borderId="11" applyNumberFormat="0" applyFill="0" applyAlignment="0" applyProtection="0">
      <alignment vertical="center"/>
    </xf>
    <xf numFmtId="0" fontId="7" fillId="3" borderId="0" applyNumberFormat="0" applyBorder="0" applyAlignment="0" applyProtection="0">
      <alignment vertical="center"/>
    </xf>
    <xf numFmtId="0" fontId="5" fillId="2" borderId="0" applyNumberFormat="0" applyBorder="0" applyAlignment="0" applyProtection="0">
      <alignment vertical="center"/>
    </xf>
    <xf numFmtId="0" fontId="18" fillId="0" borderId="15" applyNumberFormat="0" applyFill="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4" fillId="0" borderId="8" xfId="0" applyFont="1" applyBorder="1" applyAlignment="1">
      <alignment horizontal="center" vertical="center"/>
    </xf>
    <xf numFmtId="0" fontId="4" fillId="0" borderId="3" xfId="0" applyFont="1" applyBorder="1">
      <alignment vertical="center"/>
    </xf>
    <xf numFmtId="0" fontId="4" fillId="0" borderId="7"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2" fillId="0" borderId="7" xfId="0" applyFont="1" applyBorder="1" applyAlignment="1">
      <alignment horizontal="left" vertical="center" wrapText="1"/>
    </xf>
    <xf numFmtId="0" fontId="3" fillId="0" borderId="1" xfId="0" applyFont="1" applyBorder="1" applyAlignment="1">
      <alignment vertical="center" wrapText="1"/>
    </xf>
    <xf numFmtId="0" fontId="2" fillId="0" borderId="9"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topLeftCell="A19" workbookViewId="0">
      <selection activeCell="F16" sqref="F16"/>
    </sheetView>
  </sheetViews>
  <sheetFormatPr defaultColWidth="9" defaultRowHeight="13.5" outlineLevelCol="7"/>
  <cols>
    <col min="1" max="2" width="6.875" customWidth="1"/>
    <col min="3" max="3" width="13.125" customWidth="1"/>
    <col min="4" max="4" width="5.75" customWidth="1"/>
    <col min="5" max="5" width="28" customWidth="1"/>
    <col min="6" max="6" width="17.375" customWidth="1"/>
    <col min="7" max="7" width="4.625" style="1" customWidth="1"/>
    <col min="8" max="8" width="21.875" customWidth="1"/>
  </cols>
  <sheetData>
    <row r="1" ht="21.75" customHeight="1" spans="1:1">
      <c r="A1" t="s">
        <v>0</v>
      </c>
    </row>
    <row r="2" ht="27.95" customHeight="1" spans="1:8">
      <c r="A2" s="2" t="s">
        <v>1</v>
      </c>
      <c r="B2" s="2"/>
      <c r="C2" s="2"/>
      <c r="D2" s="2"/>
      <c r="E2" s="2"/>
      <c r="F2" s="2"/>
      <c r="G2" s="2"/>
      <c r="H2" s="2"/>
    </row>
    <row r="3" ht="30" customHeight="1" spans="1:4">
      <c r="A3" s="3" t="s">
        <v>2</v>
      </c>
      <c r="B3" s="3"/>
      <c r="C3" s="3"/>
      <c r="D3" s="3"/>
    </row>
    <row r="4" ht="45.95" customHeight="1" spans="1:8">
      <c r="A4" s="4" t="s">
        <v>3</v>
      </c>
      <c r="B4" s="4" t="s">
        <v>4</v>
      </c>
      <c r="C4" s="4" t="s">
        <v>5</v>
      </c>
      <c r="D4" s="4" t="s">
        <v>6</v>
      </c>
      <c r="E4" s="4" t="s">
        <v>7</v>
      </c>
      <c r="F4" s="4" t="s">
        <v>8</v>
      </c>
      <c r="G4" s="14" t="s">
        <v>9</v>
      </c>
      <c r="H4" s="15" t="s">
        <v>10</v>
      </c>
    </row>
    <row r="5" ht="76.5" customHeight="1" spans="1:8">
      <c r="A5" s="4" t="s">
        <v>11</v>
      </c>
      <c r="B5" s="5" t="s">
        <v>12</v>
      </c>
      <c r="C5" s="4" t="s">
        <v>13</v>
      </c>
      <c r="D5" s="4">
        <v>3</v>
      </c>
      <c r="E5" s="16" t="s">
        <v>14</v>
      </c>
      <c r="F5" s="17" t="s">
        <v>15</v>
      </c>
      <c r="G5" s="18">
        <v>3</v>
      </c>
      <c r="H5" s="19" t="s">
        <v>16</v>
      </c>
    </row>
    <row r="6" ht="63" customHeight="1" spans="1:8">
      <c r="A6" s="4"/>
      <c r="B6" s="6"/>
      <c r="C6" s="4" t="s">
        <v>17</v>
      </c>
      <c r="D6" s="4">
        <v>3</v>
      </c>
      <c r="E6" s="16" t="s">
        <v>18</v>
      </c>
      <c r="F6" s="17" t="s">
        <v>19</v>
      </c>
      <c r="G6" s="20">
        <v>3</v>
      </c>
      <c r="H6" s="21" t="s">
        <v>20</v>
      </c>
    </row>
    <row r="7" ht="90" customHeight="1" spans="1:8">
      <c r="A7" s="4"/>
      <c r="B7" s="5" t="s">
        <v>21</v>
      </c>
      <c r="C7" s="4" t="s">
        <v>22</v>
      </c>
      <c r="D7" s="4">
        <v>3</v>
      </c>
      <c r="E7" s="17" t="s">
        <v>23</v>
      </c>
      <c r="F7" s="17" t="s">
        <v>24</v>
      </c>
      <c r="G7" s="20">
        <v>3</v>
      </c>
      <c r="H7" s="21" t="s">
        <v>25</v>
      </c>
    </row>
    <row r="8" ht="81.75" customHeight="1" spans="1:8">
      <c r="A8" s="4"/>
      <c r="B8" s="7"/>
      <c r="C8" s="4" t="s">
        <v>26</v>
      </c>
      <c r="D8" s="4">
        <v>3</v>
      </c>
      <c r="E8" s="17" t="s">
        <v>27</v>
      </c>
      <c r="F8" s="17" t="s">
        <v>28</v>
      </c>
      <c r="G8" s="20">
        <v>3</v>
      </c>
      <c r="H8" s="21" t="s">
        <v>29</v>
      </c>
    </row>
    <row r="9" ht="42.75" customHeight="1" spans="1:8">
      <c r="A9" s="4" t="s">
        <v>30</v>
      </c>
      <c r="B9" s="8" t="s">
        <v>31</v>
      </c>
      <c r="C9" s="8"/>
      <c r="D9" s="4">
        <v>3</v>
      </c>
      <c r="E9" s="17" t="s">
        <v>32</v>
      </c>
      <c r="F9" s="17" t="s">
        <v>33</v>
      </c>
      <c r="G9" s="20">
        <v>3</v>
      </c>
      <c r="H9" s="21" t="s">
        <v>34</v>
      </c>
    </row>
    <row r="10" ht="34.5" customHeight="1" spans="1:8">
      <c r="A10" s="4"/>
      <c r="B10" s="8" t="s">
        <v>35</v>
      </c>
      <c r="C10" s="8"/>
      <c r="D10" s="8">
        <v>3</v>
      </c>
      <c r="E10" s="17" t="s">
        <v>36</v>
      </c>
      <c r="F10" s="17" t="s">
        <v>37</v>
      </c>
      <c r="G10" s="20">
        <v>3</v>
      </c>
      <c r="H10" s="21" t="s">
        <v>38</v>
      </c>
    </row>
    <row r="11" ht="42.75" customHeight="1" spans="1:8">
      <c r="A11" s="4"/>
      <c r="B11" s="8" t="s">
        <v>39</v>
      </c>
      <c r="C11" s="8" t="s">
        <v>40</v>
      </c>
      <c r="D11" s="4">
        <v>2</v>
      </c>
      <c r="E11" s="17" t="s">
        <v>41</v>
      </c>
      <c r="F11" s="17" t="s">
        <v>42</v>
      </c>
      <c r="G11" s="20">
        <v>2</v>
      </c>
      <c r="H11" s="21" t="s">
        <v>43</v>
      </c>
    </row>
    <row r="12" ht="80.25" customHeight="1" spans="1:8">
      <c r="A12" s="4"/>
      <c r="B12" s="8"/>
      <c r="C12" s="4" t="s">
        <v>44</v>
      </c>
      <c r="D12" s="4">
        <v>3</v>
      </c>
      <c r="E12" s="17" t="s">
        <v>45</v>
      </c>
      <c r="F12" s="17" t="s">
        <v>46</v>
      </c>
      <c r="G12" s="20">
        <v>3</v>
      </c>
      <c r="H12" s="21" t="s">
        <v>47</v>
      </c>
    </row>
    <row r="13" ht="61.5" customHeight="1" spans="1:8">
      <c r="A13" s="4"/>
      <c r="B13" s="4" t="s">
        <v>48</v>
      </c>
      <c r="C13" s="4" t="s">
        <v>49</v>
      </c>
      <c r="D13" s="4">
        <v>4</v>
      </c>
      <c r="E13" s="16" t="s">
        <v>50</v>
      </c>
      <c r="F13" s="17" t="s">
        <v>51</v>
      </c>
      <c r="G13" s="20">
        <v>3.5</v>
      </c>
      <c r="H13" s="21" t="s">
        <v>52</v>
      </c>
    </row>
    <row r="14" ht="87" customHeight="1" spans="1:8">
      <c r="A14" s="4"/>
      <c r="B14" s="4"/>
      <c r="C14" s="4" t="s">
        <v>53</v>
      </c>
      <c r="D14" s="4">
        <v>3</v>
      </c>
      <c r="E14" s="16" t="s">
        <v>54</v>
      </c>
      <c r="F14" s="17" t="s">
        <v>55</v>
      </c>
      <c r="G14" s="20">
        <v>3</v>
      </c>
      <c r="H14" s="21" t="s">
        <v>56</v>
      </c>
    </row>
    <row r="15" ht="42" customHeight="1" spans="1:8">
      <c r="A15" s="4"/>
      <c r="B15" s="4"/>
      <c r="C15" s="4" t="s">
        <v>57</v>
      </c>
      <c r="D15" s="4">
        <v>2</v>
      </c>
      <c r="E15" s="16" t="s">
        <v>58</v>
      </c>
      <c r="F15" s="17" t="s">
        <v>59</v>
      </c>
      <c r="G15" s="20">
        <v>2</v>
      </c>
      <c r="H15" s="21" t="s">
        <v>60</v>
      </c>
    </row>
    <row r="16" ht="51.95" customHeight="1" spans="1:8">
      <c r="A16" s="4"/>
      <c r="B16" s="4"/>
      <c r="C16" s="4" t="s">
        <v>61</v>
      </c>
      <c r="D16" s="4">
        <v>2</v>
      </c>
      <c r="E16" s="16" t="s">
        <v>62</v>
      </c>
      <c r="F16" s="17" t="s">
        <v>63</v>
      </c>
      <c r="G16" s="20">
        <v>1.5</v>
      </c>
      <c r="H16" s="22" t="s">
        <v>64</v>
      </c>
    </row>
    <row r="17" ht="40.5" customHeight="1" spans="1:8">
      <c r="A17" s="4"/>
      <c r="B17" s="4"/>
      <c r="C17" s="4" t="s">
        <v>65</v>
      </c>
      <c r="D17" s="4">
        <v>2</v>
      </c>
      <c r="E17" s="16" t="s">
        <v>66</v>
      </c>
      <c r="F17" s="17" t="s">
        <v>67</v>
      </c>
      <c r="G17" s="20">
        <v>2</v>
      </c>
      <c r="H17" s="21" t="s">
        <v>68</v>
      </c>
    </row>
    <row r="18" ht="75" customHeight="1" spans="1:8">
      <c r="A18" s="4"/>
      <c r="B18" s="4"/>
      <c r="C18" s="4" t="s">
        <v>69</v>
      </c>
      <c r="D18" s="4">
        <v>2</v>
      </c>
      <c r="E18" s="17" t="s">
        <v>70</v>
      </c>
      <c r="F18" s="17" t="s">
        <v>71</v>
      </c>
      <c r="G18" s="20">
        <v>2</v>
      </c>
      <c r="H18" s="21" t="s">
        <v>72</v>
      </c>
    </row>
    <row r="19" ht="31.5" customHeight="1" spans="1:8">
      <c r="A19" s="4"/>
      <c r="B19" s="4"/>
      <c r="C19" s="8" t="s">
        <v>73</v>
      </c>
      <c r="D19" s="9">
        <v>2</v>
      </c>
      <c r="E19" s="23" t="s">
        <v>74</v>
      </c>
      <c r="F19" s="17" t="s">
        <v>67</v>
      </c>
      <c r="G19" s="20">
        <v>2</v>
      </c>
      <c r="H19" s="21" t="s">
        <v>75</v>
      </c>
    </row>
    <row r="20" ht="73.5" customHeight="1" spans="1:8">
      <c r="A20" s="5" t="s">
        <v>76</v>
      </c>
      <c r="B20" s="4" t="s">
        <v>77</v>
      </c>
      <c r="C20" s="10" t="s">
        <v>78</v>
      </c>
      <c r="D20" s="11">
        <v>14</v>
      </c>
      <c r="E20" s="24" t="s">
        <v>79</v>
      </c>
      <c r="F20" s="17" t="s">
        <v>80</v>
      </c>
      <c r="G20" s="20">
        <v>11</v>
      </c>
      <c r="H20" s="21" t="s">
        <v>81</v>
      </c>
    </row>
    <row r="21" ht="21.75" customHeight="1" spans="1:8">
      <c r="A21" s="7"/>
      <c r="B21" s="4"/>
      <c r="C21" s="10" t="s">
        <v>82</v>
      </c>
      <c r="D21" s="11">
        <v>13</v>
      </c>
      <c r="E21" s="24" t="s">
        <v>83</v>
      </c>
      <c r="F21" s="17"/>
      <c r="G21" s="20">
        <v>11</v>
      </c>
      <c r="H21" s="21" t="s">
        <v>84</v>
      </c>
    </row>
    <row r="22" ht="15" customHeight="1" spans="1:8">
      <c r="A22" s="7"/>
      <c r="B22" s="4"/>
      <c r="C22" s="10"/>
      <c r="D22" s="11"/>
      <c r="E22" s="24"/>
      <c r="F22" s="17"/>
      <c r="G22" s="20"/>
      <c r="H22" s="21"/>
    </row>
    <row r="23" ht="30" customHeight="1" spans="1:8">
      <c r="A23" s="7"/>
      <c r="B23" s="4" t="s">
        <v>85</v>
      </c>
      <c r="C23" s="10" t="s">
        <v>86</v>
      </c>
      <c r="D23" s="11">
        <v>11</v>
      </c>
      <c r="E23" s="24" t="s">
        <v>87</v>
      </c>
      <c r="F23" s="17"/>
      <c r="G23" s="20">
        <v>11</v>
      </c>
      <c r="H23" s="21" t="s">
        <v>88</v>
      </c>
    </row>
    <row r="24" ht="30" customHeight="1" spans="1:8">
      <c r="A24" s="7"/>
      <c r="B24" s="4"/>
      <c r="C24" s="10" t="s">
        <v>89</v>
      </c>
      <c r="D24" s="11">
        <v>12</v>
      </c>
      <c r="E24" s="24" t="s">
        <v>90</v>
      </c>
      <c r="F24" s="17"/>
      <c r="G24" s="20">
        <v>12</v>
      </c>
      <c r="H24" s="21" t="s">
        <v>91</v>
      </c>
    </row>
    <row r="25" ht="12.75" customHeight="1" spans="1:8">
      <c r="A25" s="7"/>
      <c r="B25" s="4"/>
      <c r="C25" s="10"/>
      <c r="D25" s="11"/>
      <c r="E25" s="25"/>
      <c r="F25" s="17"/>
      <c r="G25" s="20"/>
      <c r="H25" s="21"/>
    </row>
    <row r="26" ht="12.75" customHeight="1" spans="1:8">
      <c r="A26" s="6"/>
      <c r="B26" s="4"/>
      <c r="C26" s="10"/>
      <c r="D26" s="11"/>
      <c r="E26" s="25"/>
      <c r="F26" s="17"/>
      <c r="G26" s="20"/>
      <c r="H26" s="21"/>
    </row>
    <row r="27" ht="30.75" customHeight="1" spans="1:8">
      <c r="A27" s="4" t="s">
        <v>92</v>
      </c>
      <c r="B27" s="4" t="s">
        <v>93</v>
      </c>
      <c r="C27" s="4"/>
      <c r="D27" s="6">
        <v>3</v>
      </c>
      <c r="E27" s="23" t="s">
        <v>94</v>
      </c>
      <c r="F27" s="23" t="s">
        <v>95</v>
      </c>
      <c r="G27" s="20">
        <v>3</v>
      </c>
      <c r="H27" s="21" t="s">
        <v>96</v>
      </c>
    </row>
    <row r="28" ht="30.75" customHeight="1" spans="1:8">
      <c r="A28" s="4"/>
      <c r="B28" s="10" t="s">
        <v>97</v>
      </c>
      <c r="C28" s="12"/>
      <c r="D28" s="4">
        <v>5</v>
      </c>
      <c r="E28" s="23" t="s">
        <v>98</v>
      </c>
      <c r="F28" s="23" t="s">
        <v>99</v>
      </c>
      <c r="G28" s="20">
        <v>5</v>
      </c>
      <c r="H28" s="21" t="s">
        <v>100</v>
      </c>
    </row>
    <row r="29" ht="42" customHeight="1" spans="1:8">
      <c r="A29" s="4"/>
      <c r="B29" s="8" t="s">
        <v>101</v>
      </c>
      <c r="C29" s="8"/>
      <c r="D29" s="4">
        <v>2</v>
      </c>
      <c r="E29" s="23" t="s">
        <v>102</v>
      </c>
      <c r="F29" s="23" t="s">
        <v>103</v>
      </c>
      <c r="G29" s="20">
        <v>2</v>
      </c>
      <c r="H29" s="21" t="s">
        <v>104</v>
      </c>
    </row>
    <row r="30" ht="29.25" customHeight="1" spans="1:8">
      <c r="A30" s="4" t="s">
        <v>105</v>
      </c>
      <c r="B30" s="4"/>
      <c r="C30" s="4"/>
      <c r="D30" s="4">
        <f>SUM(D5:D29)</f>
        <v>100</v>
      </c>
      <c r="E30" s="17"/>
      <c r="F30" s="26"/>
      <c r="G30" s="4">
        <f>SUM(G5:G29)</f>
        <v>94</v>
      </c>
      <c r="H30" s="21"/>
    </row>
    <row r="31" ht="36" customHeight="1" spans="1:8">
      <c r="A31" s="4" t="s">
        <v>106</v>
      </c>
      <c r="B31" s="4"/>
      <c r="C31" s="4"/>
      <c r="D31" s="13" t="s">
        <v>107</v>
      </c>
      <c r="E31" s="27"/>
      <c r="F31" s="25"/>
      <c r="G31" s="4"/>
      <c r="H31" s="4"/>
    </row>
    <row r="32" ht="19.5" customHeight="1"/>
    <row r="33" ht="31.5" customHeight="1" spans="1:8">
      <c r="A33" s="3" t="s">
        <v>108</v>
      </c>
      <c r="B33" s="3"/>
      <c r="C33" s="3"/>
      <c r="D33" s="3"/>
      <c r="E33" s="3" t="s">
        <v>109</v>
      </c>
      <c r="F33" s="3"/>
      <c r="H33" t="s">
        <v>110</v>
      </c>
    </row>
  </sheetData>
  <sheetProtection formatCells="0" insertHyperlinks="0" autoFilter="0"/>
  <mergeCells count="22">
    <mergeCell ref="A2:H2"/>
    <mergeCell ref="A3:D3"/>
    <mergeCell ref="B9:C9"/>
    <mergeCell ref="B10:C10"/>
    <mergeCell ref="B27:C27"/>
    <mergeCell ref="B28:C28"/>
    <mergeCell ref="B29:C29"/>
    <mergeCell ref="A30:C30"/>
    <mergeCell ref="A31:C31"/>
    <mergeCell ref="D31:F31"/>
    <mergeCell ref="A33:D33"/>
    <mergeCell ref="E33:F33"/>
    <mergeCell ref="A5:A8"/>
    <mergeCell ref="A9:A19"/>
    <mergeCell ref="A20:A26"/>
    <mergeCell ref="A27:A29"/>
    <mergeCell ref="B5:B6"/>
    <mergeCell ref="B7:B8"/>
    <mergeCell ref="B11:B12"/>
    <mergeCell ref="B13:B19"/>
    <mergeCell ref="B20:B22"/>
    <mergeCell ref="B23:B25"/>
  </mergeCells>
  <pageMargins left="0.75" right="0.75" top="1" bottom="1" header="0.511805555555556" footer="0.511805555555556"/>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1" master=""/>
</allowEditUser>
</file>

<file path=customXml/item4.xml><?xml version="1.0" encoding="utf-8"?>
<pixelators xmlns="https://web.wps.cn/et/2018/main" xmlns:s="http://schemas.openxmlformats.org/spreadsheetml/2006/main">
  <pixelatorList sheetStid="1"/>
  <pixelatorList sheetStid="2"/>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包永平</dc:creator>
  <cp:lastModifiedBy>个人用户</cp:lastModifiedBy>
  <dcterms:created xsi:type="dcterms:W3CDTF">2021-08-30T15:49:00Z</dcterms:created>
  <dcterms:modified xsi:type="dcterms:W3CDTF">2021-09-15T10:37:00Z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